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ธุรการ 2568\ITA\"/>
    </mc:Choice>
  </mc:AlternateContent>
  <xr:revisionPtr revIDLastSave="0" documentId="13_ncr:1_{1A6FA3D5-25EE-458A-A4DD-95FC20DF9C52}" xr6:coauthVersionLast="47" xr6:coauthVersionMax="47" xr10:uidLastSave="{00000000-0000-0000-0000-000000000000}"/>
  <bookViews>
    <workbookView xWindow="1845" yWindow="3390" windowWidth="15360" windowHeight="7875" tabRatio="688" xr2:uid="{00000000-000D-0000-FFFF-FFFF00000000}"/>
  </bookViews>
  <sheets>
    <sheet name="รายงานสรุป" sheetId="4" r:id="rId1"/>
    <sheet name="แบบ สขร. 1" sheetId="2" r:id="rId2"/>
    <sheet name="อธิบายแบบ สขร. 1 " sheetId="3" r:id="rId3"/>
  </sheets>
  <definedNames>
    <definedName name="_xlnm.Print_Titles" localSheetId="1">'แบบ สขร. 1'!$1:$6</definedName>
    <definedName name="_xlnm.Print_Titles" localSheetId="2">'อธิบายแบบ สขร. 1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4" l="1"/>
</calcChain>
</file>

<file path=xl/sharedStrings.xml><?xml version="1.0" encoding="utf-8"?>
<sst xmlns="http://schemas.openxmlformats.org/spreadsheetml/2006/main" count="426" uniqueCount="187">
  <si>
    <t>ผู้ได้รับการคัดเลือกและราคา</t>
  </si>
  <si>
    <t>เหตุผลที่คัดเลือก</t>
  </si>
  <si>
    <t>โดยสรุป</t>
  </si>
  <si>
    <t>ลำดับที่</t>
  </si>
  <si>
    <t>เลขที่และวันที่ของสัญญา</t>
  </si>
  <si>
    <t>หรือข้อตกลงในการซื้อหรือจ้าง</t>
  </si>
  <si>
    <t>อธิบายแบบสรุปผลการดำเนินการจัดซื้อจัดจ้างในรอบเดือน (แบบ สขร. 1)</t>
  </si>
  <si>
    <t>งานที่จัดซื้อหรือจัดจ้าง</t>
  </si>
  <si>
    <t>(2)</t>
  </si>
  <si>
    <t>(3)</t>
  </si>
  <si>
    <t>(4)</t>
  </si>
  <si>
    <t>(บาท)</t>
  </si>
  <si>
    <t>ราคากลาง</t>
  </si>
  <si>
    <t>วิธีซื้อหรือจ้าง</t>
  </si>
  <si>
    <t>ที่ตกลงซื้อหรือจ้าง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</si>
  <si>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</si>
  <si>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</si>
  <si>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</si>
  <si>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</si>
  <si>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</si>
  <si>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</si>
  <si>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แบบ สขร. 1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</si>
  <si>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</si>
  <si>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(1)</t>
  </si>
  <si>
    <t>ช่องที่ (2)</t>
  </si>
  <si>
    <t>ช่องที่ (3)</t>
  </si>
  <si>
    <t>ช่องที่ (4)</t>
  </si>
  <si>
    <t>ช่องที่ (5)</t>
  </si>
  <si>
    <t>ช่องที่ (6)</t>
  </si>
  <si>
    <t>ช่องที่ (7)</t>
  </si>
  <si>
    <t>ช่องที่ (8)</t>
  </si>
  <si>
    <t>ช่องที่ (9)</t>
  </si>
  <si>
    <t>ช่องที่ (10)</t>
  </si>
  <si>
    <t>และราคาที่เสนอ</t>
  </si>
  <si>
    <t>รายชื่อผู้เสนอราคา</t>
  </si>
  <si>
    <t>วงเงินที่จัดซื้อ</t>
  </si>
  <si>
    <t>หรือจัดจ้าง (บาท)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</si>
  <si>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</si>
  <si>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ระบุวันที่ เดือน ปี ที่จัดทำสรุปผลการดำเนินการจัดซื้อจัดจ้างนั้น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</si>
  <si>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</si>
  <si>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</si>
  <si>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</si>
  <si>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</si>
  <si>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</si>
  <si>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</si>
  <si>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</si>
  <si>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</si>
  <si>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</si>
  <si>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</si>
  <si>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</si>
  <si>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</si>
  <si>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</si>
  <si>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</si>
  <si>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</si>
  <si>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</si>
  <si>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</si>
  <si>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</si>
  <si>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</si>
  <si>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ประจำปีงบประมาณ พ.ศ. 2568</t>
  </si>
  <si>
    <t>แบบสรุปผลการดำเนินการจัดซื้อจัดจ้างในรอบเดือน มกราคม พ.ศ. 2568</t>
  </si>
  <si>
    <t>เฉพาะเจาะจง</t>
  </si>
  <si>
    <t>เกณฑ์ราคา</t>
  </si>
  <si>
    <t>(9)</t>
  </si>
  <si>
    <t>0</t>
  </si>
  <si>
    <t xml:space="preserve">บริษัท บ้านไผ่การไฟฟ้า จำกัด </t>
  </si>
  <si>
    <t>4/2569
ลว. 21 ต.ค.68</t>
  </si>
  <si>
    <t xml:space="preserve">บ้านไผ่การไฟฟ้า
เสนอราคา 16,400 </t>
  </si>
  <si>
    <t>39/2569
ลว. 29 ธ.ค.68</t>
  </si>
  <si>
    <t>แบบสรุปผลการดำเนินการจัดซื้อจัดจ้างในรอบเดือน ตุลาคม พ.ศ. 2568</t>
  </si>
  <si>
    <t>เทศบาลตำบลสระแก้ว</t>
  </si>
  <si>
    <t>นมสดพลาสเจอร์ไรส์</t>
  </si>
  <si>
    <t>สหกรณ์โคนมขอนแก่น จำกัด
เสนอราคา 6,410</t>
  </si>
  <si>
    <t>3/2569
ลว. 31ต.ค.68</t>
  </si>
  <si>
    <t>เช่าเครื่องถ่ายเอกสาร</t>
  </si>
  <si>
    <t>บริษัท ริโก้ (ประเทศไทย) จำกัด
เสนอราคา 24,200</t>
  </si>
  <si>
    <t>1/2569
ลว. 3พ.ย.68</t>
  </si>
  <si>
    <t>แบบสรุปผลการดำเนินการจัดซื้อจัดจ้างในรอบเดือน พฤศจิกายน พ.ศ. 2568</t>
  </si>
  <si>
    <t>1/2568
ลว. 3 พ.ย.68</t>
  </si>
  <si>
    <t>วัสดุสำนักงาน จำนวน 4 รายการ</t>
  </si>
  <si>
    <t>สื่อสัมพันธ์
เสนอราคา 14,600</t>
  </si>
  <si>
    <t>5/2569
ลว. 11 พ.ย.68</t>
  </si>
  <si>
    <t>กระดาษถ่ายเอกสาร</t>
  </si>
  <si>
    <t>นางยุวรีย์ พันแสง
เสนอราคา 3850</t>
  </si>
  <si>
    <t>7/2569
ลว. 13 พ.ย.68</t>
  </si>
  <si>
    <t>งานซ่อมแซมและบำรุงรักษาถนนทางหลวงและอื่นๆ</t>
  </si>
  <si>
    <t>อ. อภิชัยก่อสร้าง 
เสนอราคา 182,800</t>
  </si>
  <si>
    <t>32/2569
ลว. 18 พ.ย.68</t>
  </si>
  <si>
    <t>งานก่อสร้างถนนผิวทางคอนกรีต</t>
  </si>
  <si>
    <t>ร้านโชควิริยะ
เสนอราคา 372,800</t>
  </si>
  <si>
    <t>33/2569
ลว. 19 พ.ย.68</t>
  </si>
  <si>
    <t>ร้านโชควิริยะ
เสนอราคา 260,300</t>
  </si>
  <si>
    <t>ร้านโชควิริยะ
เสนอราคา  260,300</t>
  </si>
  <si>
    <t>37/2569
ลว. 26 พ.ย.68</t>
  </si>
  <si>
    <t>จ้างรถบัส</t>
  </si>
  <si>
    <t>นางสาวคนธ์  ลาตรินทร์
เสนอราคา 12,000</t>
  </si>
  <si>
    <t>36/2569
ลว. 26 พ.ย.68</t>
  </si>
  <si>
    <t>แบบสรุปผลการดำเนินการจัดซื้อจัดจ้างในรอบเดือน ธันวาคม พ.ศ. 2568</t>
  </si>
  <si>
    <t>วัสดุสิ้นเปลืองคลังสินค้า</t>
  </si>
  <si>
    <t>นันทศิลป์
เสนอราคา 1700</t>
  </si>
  <si>
    <t>1/2569
ลว. 1 ธ.ค.68</t>
  </si>
  <si>
    <t>ป้ายประชาสัมพันธ์รณรงค์ลดอุบัติเหตู</t>
  </si>
  <si>
    <t>ป.ปลางานศิลป์
เสนอราคา 6,140</t>
  </si>
  <si>
    <t>วันที่ 6 เดือน  มกราคม พ.ศ. 2569</t>
  </si>
  <si>
    <t>คอมพิวเตอร์แบบตั้งโต๊ะ</t>
  </si>
  <si>
    <t>ห้างหุ้นส่วนจำกัด เรืองวิทย์เมดแคร์
เสนอราคา20,000</t>
  </si>
  <si>
    <t>15/2569
ลว. 6 ม.ค.69</t>
  </si>
  <si>
    <t>คอมพิวเตอร์ออล อินวัน</t>
  </si>
  <si>
    <t>ห้างหุ้นส่วนจำกั เรืองวิทย์เมดแคร์
เสนอราคา20,000</t>
  </si>
  <si>
    <t>16/2569
ลว. 6 ม.ค.69</t>
  </si>
  <si>
    <t>เครื่องพิมพ์แบบฉีดหมึก</t>
  </si>
  <si>
    <t>17/2569
ลว. 6 ม.ค.69</t>
  </si>
  <si>
    <t>ห้างหุ้นส่วนจำกัดเรืองวิทย์เมดแคร์
เสนอราคา24,000</t>
  </si>
  <si>
    <t>ห้างหุ้นส่วนจำกัด เรืองวิทย์เมดแคร์
เสนอราคา24,000</t>
  </si>
  <si>
    <t>ห้างหุ้นส่วนจำกัดเรืองวิทย์เมดแคร์
เสนอราคา  8000</t>
  </si>
  <si>
    <t>คอมพิวเตอร์สำหรับงานสำนักงาน</t>
  </si>
  <si>
    <t>ห้างหุ้นส่วนจำกัดเรืองวิทย์เมดแคร์
เสนอราคา 20000</t>
  </si>
  <si>
    <t>ห้างหุ้นส่วนจำกัดเรืองวิทย์เมดแคร์
เสนอราคา  20000</t>
  </si>
  <si>
    <t>ของรางวัล และเกียรติบัตรสำหรับเด็ก</t>
  </si>
  <si>
    <t>บริบัท เกียรสินโฮลเซลจำกัด เสนอราคา 12851</t>
  </si>
  <si>
    <t>18/2569
ลว. 7 ม.ค.69</t>
  </si>
  <si>
    <t>วัสดุคอมพิวเตอร์  6 รายการ</t>
  </si>
  <si>
    <t>ทีพี เอ็นการค้า
เสนอราคา 33,800</t>
  </si>
  <si>
    <t>ครุภัณฑ์ไฟฟ้าและวิทยุ</t>
  </si>
  <si>
    <t>ห้างหุ้นส่วนจำกัดเรืองวิทย์เมดแคร์
เสนอราคา 50000</t>
  </si>
  <si>
    <t>19/2569
ลว. 7 ม.ค.69</t>
  </si>
  <si>
    <t>จ้างเหมารถโดยสารปรับอากาศไม่ประจำทาง</t>
  </si>
  <si>
    <t>ห้างหุ้นส่วนจำกัด รีแล็กเซชั่นทั่วร์
เสนอราคา 63,000</t>
  </si>
  <si>
    <t>20/2569
ลว. 12 ม.ค.2569</t>
  </si>
  <si>
    <t>วัสดุสำนักงาน จำนวน 16 รายการ</t>
  </si>
  <si>
    <t>สื่อสัมพันธ์
เสนอราคา 56,990</t>
  </si>
  <si>
    <t>21/2569
ลว. 20 ม.ค.69</t>
  </si>
  <si>
    <t>วันที่ 2 เดือน กุมภาพันธ์ พ.ศ. 2569</t>
  </si>
  <si>
    <t>วัสดุสำนักงาน จำนวน 12 รายการ</t>
  </si>
  <si>
    <t>ห้างหุ้นส่วนจำกัดเรืองวิทย์เมดแคร์
เสนอราคา  22,550</t>
  </si>
  <si>
    <t>25/2569
ลว. 2 ก.พ.69</t>
  </si>
  <si>
    <t>เครื่องพิมพ์</t>
  </si>
  <si>
    <t>ห้างหุ้นส่วนจำกัดเรืองวิทย์เมดแคร์
เสนอราคา  8,000</t>
  </si>
  <si>
    <t>26/2569
ลว. 2 ก.พ.69</t>
  </si>
  <si>
    <t>วัสดุและอุปกรณ์ฟ้า</t>
  </si>
  <si>
    <t>ร้านโชควิริยะวัสดุก่อสร้าง
เสนอราคา 4,970</t>
  </si>
  <si>
    <t>27/2569
ลว. 13 ก.พ.69</t>
  </si>
  <si>
    <t>ซื้อหมึกเครื่องพิมพ์อิค์เจ็ท</t>
  </si>
  <si>
    <t>ห้างหุ้นส่วนจำกัดเรืองวิทย์เมดแคร์
เสนอราคา  23,230</t>
  </si>
  <si>
    <t>28/2569
ลว. 13 ก.พ.69</t>
  </si>
  <si>
    <t>ซ่อมแซมถนนคอนกรีตเสริมเหล็กบ้านหัวขัว</t>
  </si>
  <si>
    <t>ร้านโชควิริยะ
เสนอราคา17,000</t>
  </si>
  <si>
    <t>1/2569
ลว. 18 ก.พ.69</t>
  </si>
  <si>
    <t>โครงการก่อสร้างถนนคอนกรีตเสริมเหล็กบ้านนาเสียว ม 5</t>
  </si>
  <si>
    <t>ร้านโชควิริยะ
เสนอราคา  475,500</t>
  </si>
  <si>
    <t>โครงการก่อสร้างถนนคอนกรีตเสริมเหล็กบ้านโคกสว่าง ม 6</t>
  </si>
  <si>
    <t>หจก.ตั้งเจริญวัสดุก่อสร้างราคาที่ตกลง 299,700</t>
  </si>
  <si>
    <t>2/2569
ลว. 19 ก.พ.69</t>
  </si>
  <si>
    <t>โครงการก่อสร้างถนนคอนกรีตเสริมเหล็กบ้านสระแก้ว ซ ศูนย์พัฒนาเด็กเล็ก</t>
  </si>
  <si>
    <t>หจก.ตั้งเจริญวัสดุก่อสร้างราคาที่ตกลง 50,600</t>
  </si>
  <si>
    <t>หจก.ตั้งเจริญวัสดุก่อสร้าง
ราคาที่ตกลง50,600</t>
  </si>
  <si>
    <t>3/2569
ลว. 19 ก.พ.69</t>
  </si>
  <si>
    <t>แบบสรุปผลการดำเนินการจัดซื้อจัดจ้างในรอบเดือน มีนาคม พ.ศ. 2569</t>
  </si>
  <si>
    <t>วันที่ 16 เดือน มีนาคม พ.ศ. 2569</t>
  </si>
  <si>
    <t>ซ่อมแซมรถยนต์ส่วนกองช่าง ทะเบียน กธ 9131 ขอนแก่น</t>
  </si>
  <si>
    <t>นายชนะโชติ ชัยบัง
เสนอราคา 2,000</t>
  </si>
  <si>
    <t>2/2569
ลว. 16 มี.ค.69</t>
  </si>
  <si>
    <t>วัสดุงานบ้านงานครัว</t>
  </si>
  <si>
    <t>หจก. เรืองวิทย์เมดแคร์
เสนอราคา 16,650</t>
  </si>
  <si>
    <t>30/2569
ลว. 16 มี.ค.69</t>
  </si>
  <si>
    <t xml:space="preserve">วัสดุสำนักงาน กองการศึกษา </t>
  </si>
  <si>
    <t>ร้านมีนาพานิชย์
เสนอราคา 17,892</t>
  </si>
  <si>
    <t>31/2569
ลว. 17 มี.ค.69</t>
  </si>
  <si>
    <t>วัสดุงาน้านงานครัว จำนวน 21 รายการ</t>
  </si>
  <si>
    <t>ร้านมีนาพานิชย์
เสนอราค15,000</t>
  </si>
  <si>
    <t>ร้านมีนาพานิชย์
เสนอราคา 15,000</t>
  </si>
  <si>
    <t>จ้างเหมางานยานพาหนะ</t>
  </si>
  <si>
    <t>หจก รีแล็กเซชั่น ทั่วร์เสนอราคา 60,000</t>
  </si>
  <si>
    <t>32/2569
ลว. 26 มี.ค.69</t>
  </si>
  <si>
    <t>จ้างจัดขบวนแห่งานศิวะราตรี ปูชะนียาลัย ปราสาทเปือยน้อย</t>
  </si>
  <si>
    <t>บีเอ็นเวดดิ้งอาร์ทเสนอราคา 65,000</t>
  </si>
  <si>
    <t>33/2569
ลว. 30 มี.ค.69</t>
  </si>
  <si>
    <t>จ้างจัดงานนิทรรศการ หรือกิจกรรมต่างๆ</t>
  </si>
  <si>
    <t>บีเอ็นเวดดิ้งอาร์ทเสนอราคา 20,000</t>
  </si>
  <si>
    <t>ร้บีเอ็นเวดดิ้งอาร์ทเสนอราคา 20,000</t>
  </si>
  <si>
    <t>34/2569
ลว. 30 มี.ค.69</t>
  </si>
  <si>
    <t>จ้างเหมางานซ่อมแซมบำรุงรักษายานพาหนะ</t>
  </si>
  <si>
    <t>บริษัท อารีมิตร เอ็มจี จำกัด
เสนอราคา 15,113.75</t>
  </si>
  <si>
    <t xml:space="preserve">  </t>
  </si>
  <si>
    <t>วันที่ 1 เดือน ธันวาคม พ.ศ. 2568</t>
  </si>
  <si>
    <t>วันที่ 1 เดือน พฤศจิกายน พ.ศ. 2568</t>
  </si>
  <si>
    <t xml:space="preserve">วันที่ 21 เดือน ตุลาคม พ.ศ. 2568 </t>
  </si>
  <si>
    <t>รายงานสรุปผลการจัดซื้อจัดจ้างของเทศบาลตำบลสระแก้ว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</si>
</sst>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>
    <font>
      <sz val="10"/>
      <name val="Arial"/>
      <charset val="222"/>
    </font>
    <font>
      <sz val="10"/>
      <name val="Arial"/>
      <charset val="22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sz val="15"/>
      <name val="TH SarabunPSK"/>
      <family val="2"/>
    </font>
    <font>
      <b/>
      <sz val="15"/>
      <name val="TH SarabunPSK"/>
      <family val="2"/>
    </font>
    <font>
      <b/>
      <sz val="17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26"/>
      <color theme="1"/>
      <name val="TH SarabunPSK"/>
      <family val="2"/>
    </font>
    <font>
      <b/>
      <sz val="18"/>
      <color rgb="FF000000"/>
      <name val="TH SarabunPSK"/>
      <family val="2"/>
    </font>
    <font>
      <b/>
      <sz val="12"/>
      <color theme="1"/>
      <name val="TH SarabunPSK"/>
      <family val="2"/>
    </font>
    <font>
      <b/>
      <sz val="12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 vertical="top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11" fillId="0" borderId="0" xfId="0" applyFont="1"/>
    <xf numFmtId="0" fontId="12" fillId="0" borderId="1" xfId="0" applyFont="1" applyBorder="1" applyAlignment="1">
      <alignment horizontal="center"/>
    </xf>
    <xf numFmtId="0" fontId="12" fillId="0" borderId="0" xfId="0" applyFont="1"/>
    <xf numFmtId="0" fontId="14" fillId="0" borderId="1" xfId="0" applyFont="1" applyBorder="1"/>
    <xf numFmtId="0" fontId="12" fillId="0" borderId="1" xfId="0" applyFont="1" applyBorder="1"/>
    <xf numFmtId="0" fontId="6" fillId="0" borderId="0" xfId="0" applyFont="1"/>
    <xf numFmtId="0" fontId="9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center" vertical="top"/>
    </xf>
    <xf numFmtId="43" fontId="9" fillId="0" borderId="1" xfId="1" applyFont="1" applyBorder="1" applyAlignment="1">
      <alignment horizontal="center" vertical="top"/>
    </xf>
    <xf numFmtId="43" fontId="9" fillId="0" borderId="1" xfId="1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3" fontId="15" fillId="0" borderId="1" xfId="0" applyNumberFormat="1" applyFont="1" applyBorder="1" applyAlignment="1">
      <alignment horizontal="center" vertical="top"/>
    </xf>
    <xf numFmtId="43" fontId="15" fillId="0" borderId="1" xfId="1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 wrapText="1"/>
    </xf>
    <xf numFmtId="49" fontId="15" fillId="0" borderId="1" xfId="0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15" fillId="0" borderId="4" xfId="0" applyFont="1" applyBorder="1" applyAlignment="1">
      <alignment horizontal="center" vertical="top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8" fillId="0" borderId="0" xfId="0" applyFont="1" applyAlignment="1">
      <alignment horizontal="center" vertical="center"/>
    </xf>
    <xf numFmtId="0" fontId="16" fillId="0" borderId="1" xfId="0" applyFont="1" applyBorder="1" applyAlignment="1">
      <alignment vertical="top"/>
    </xf>
    <xf numFmtId="3" fontId="6" fillId="0" borderId="0" xfId="0" applyNumberFormat="1" applyFont="1"/>
    <xf numFmtId="43" fontId="12" fillId="0" borderId="1" xfId="0" applyNumberFormat="1" applyFont="1" applyBorder="1"/>
    <xf numFmtId="43" fontId="12" fillId="0" borderId="1" xfId="0" applyNumberFormat="1" applyFont="1" applyBorder="1" applyAlignment="1">
      <alignment horizontal="center"/>
    </xf>
    <xf numFmtId="0" fontId="15" fillId="0" borderId="4" xfId="0" quotePrefix="1" applyFont="1" applyBorder="1" applyAlignment="1">
      <alignment horizontal="center" vertical="top"/>
    </xf>
    <xf numFmtId="0" fontId="12" fillId="0" borderId="1" xfId="0" quotePrefix="1" applyFont="1" applyBorder="1" applyAlignment="1">
      <alignment horizontal="right"/>
    </xf>
    <xf numFmtId="3" fontId="15" fillId="0" borderId="1" xfId="1" applyNumberFormat="1" applyFont="1" applyBorder="1" applyAlignment="1">
      <alignment horizontal="center" vertical="top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49" fontId="12" fillId="0" borderId="1" xfId="1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66675</xdr:rowOff>
    </xdr:from>
    <xdr:to>
      <xdr:col>15</xdr:col>
      <xdr:colOff>0</xdr:colOff>
      <xdr:row>23</xdr:row>
      <xdr:rowOff>288979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90AA89-AF16-4D9A-B8C0-91DB05C5FD4F}"/>
            </a:ext>
          </a:extLst>
        </xdr:cNvPr>
        <xdr:cNvSpPr txBox="1"/>
      </xdr:nvSpPr>
      <xdr:spPr>
        <a:xfrm>
          <a:off x="76200" y="4048125"/>
          <a:ext cx="12592050" cy="286070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ไม่มี</a:t>
          </a:r>
        </a:p>
      </xdr:txBody>
    </xdr:sp>
    <xdr:clientData/>
  </xdr:twoCellAnchor>
  <xdr:twoCellAnchor>
    <xdr:from>
      <xdr:col>0</xdr:col>
      <xdr:colOff>85725</xdr:colOff>
      <xdr:row>26</xdr:row>
      <xdr:rowOff>66675</xdr:rowOff>
    </xdr:from>
    <xdr:to>
      <xdr:col>15</xdr:col>
      <xdr:colOff>0</xdr:colOff>
      <xdr:row>36</xdr:row>
      <xdr:rowOff>288979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338D02B-B9D0-4003-9C1E-ED0B7A171BCA}"/>
            </a:ext>
          </a:extLst>
        </xdr:cNvPr>
        <xdr:cNvSpPr txBox="1"/>
      </xdr:nvSpPr>
      <xdr:spPr>
        <a:xfrm>
          <a:off x="85725" y="7543800"/>
          <a:ext cx="12582525" cy="286070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ไม่มี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"/>
  <sheetViews>
    <sheetView tabSelected="1" zoomScaleNormal="100" workbookViewId="0">
      <selection activeCell="A2" sqref="A2:O2"/>
    </sheetView>
  </sheetViews>
  <sheetFormatPr defaultRowHeight="12.75"/>
  <cols>
    <col min="4" max="4" width="24" bestFit="1" customWidth="1"/>
    <col min="5" max="5" width="10.7109375" customWidth="1"/>
    <col min="6" max="6" width="16.7109375" bestFit="1" customWidth="1"/>
  </cols>
  <sheetData>
    <row r="1" spans="1:15" ht="33.75">
      <c r="A1" s="65" t="s">
        <v>186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5" ht="33.75">
      <c r="A2" s="65" t="s">
        <v>58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5" ht="23.25">
      <c r="A3" s="30" t="s">
        <v>46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2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1">
      <c r="A5" s="32"/>
      <c r="B5" s="32"/>
      <c r="C5" s="32"/>
      <c r="D5" s="31" t="s">
        <v>47</v>
      </c>
      <c r="E5" s="31" t="s">
        <v>48</v>
      </c>
      <c r="F5" s="31" t="s">
        <v>49</v>
      </c>
      <c r="G5" s="32"/>
      <c r="H5" s="32"/>
      <c r="I5" s="32"/>
      <c r="J5" s="32"/>
      <c r="K5" s="32"/>
      <c r="L5" s="32"/>
      <c r="M5" s="32"/>
      <c r="N5" s="32"/>
      <c r="O5" s="32"/>
    </row>
    <row r="6" spans="1:15" ht="23.25">
      <c r="A6" s="32"/>
      <c r="B6" s="32"/>
      <c r="C6" s="32"/>
      <c r="D6" s="33" t="s">
        <v>50</v>
      </c>
      <c r="E6" s="34">
        <v>0</v>
      </c>
      <c r="F6" s="71">
        <v>0</v>
      </c>
      <c r="G6" s="32"/>
      <c r="H6" s="32"/>
      <c r="I6" s="32"/>
      <c r="J6" s="32"/>
      <c r="K6" s="32"/>
      <c r="L6" s="32"/>
      <c r="M6" s="32"/>
      <c r="N6" s="32"/>
      <c r="O6" s="32"/>
    </row>
    <row r="7" spans="1:15" ht="23.25">
      <c r="A7" s="32"/>
      <c r="B7" s="32"/>
      <c r="C7" s="32"/>
      <c r="D7" s="33" t="s">
        <v>51</v>
      </c>
      <c r="E7" s="63" t="s">
        <v>63</v>
      </c>
      <c r="F7" s="63" t="s">
        <v>63</v>
      </c>
      <c r="G7" s="32"/>
      <c r="H7" s="32"/>
      <c r="I7" s="32"/>
      <c r="J7" s="32"/>
      <c r="K7" s="32"/>
      <c r="L7" s="32"/>
      <c r="M7" s="32"/>
      <c r="N7" s="32"/>
      <c r="O7" s="32"/>
    </row>
    <row r="8" spans="1:15" ht="23.25">
      <c r="A8" s="32"/>
      <c r="B8" s="32"/>
      <c r="C8" s="32"/>
      <c r="D8" s="33" t="s">
        <v>52</v>
      </c>
      <c r="E8" s="34">
        <v>37</v>
      </c>
      <c r="F8" s="60">
        <v>2340549</v>
      </c>
      <c r="G8" s="32"/>
      <c r="H8" s="32"/>
      <c r="I8" s="32"/>
      <c r="J8" s="32"/>
      <c r="K8" s="32"/>
      <c r="L8" s="32"/>
      <c r="M8" s="32"/>
      <c r="N8" s="32"/>
      <c r="O8" s="32"/>
    </row>
    <row r="9" spans="1:15" ht="23.25">
      <c r="A9" s="32"/>
      <c r="B9" s="32"/>
      <c r="C9" s="32"/>
      <c r="D9" s="33" t="s">
        <v>53</v>
      </c>
      <c r="E9" s="63" t="s">
        <v>63</v>
      </c>
      <c r="F9" s="63" t="s">
        <v>63</v>
      </c>
      <c r="G9" s="32"/>
      <c r="H9" s="32"/>
      <c r="I9" s="32"/>
      <c r="J9" s="32"/>
      <c r="K9" s="32"/>
      <c r="L9" s="32"/>
      <c r="M9" s="32"/>
      <c r="N9" s="32"/>
      <c r="O9" s="32"/>
    </row>
    <row r="10" spans="1:15" ht="23.25">
      <c r="A10" s="32"/>
      <c r="B10" s="32"/>
      <c r="C10" s="32"/>
      <c r="D10" s="33" t="s">
        <v>54</v>
      </c>
      <c r="E10" s="63" t="s">
        <v>63</v>
      </c>
      <c r="F10" s="63" t="s">
        <v>63</v>
      </c>
      <c r="G10" s="32"/>
      <c r="H10" s="32"/>
      <c r="I10" s="32"/>
      <c r="J10" s="32"/>
      <c r="K10" s="32"/>
      <c r="L10" s="32"/>
      <c r="M10" s="32"/>
      <c r="N10" s="32"/>
      <c r="O10" s="32"/>
    </row>
    <row r="11" spans="1:15" ht="21">
      <c r="A11" s="32"/>
      <c r="B11" s="32"/>
      <c r="C11" s="32"/>
      <c r="D11" s="31" t="s">
        <v>55</v>
      </c>
      <c r="E11" s="31">
        <v>37</v>
      </c>
      <c r="F11" s="61">
        <f>F8+F6</f>
        <v>2340549</v>
      </c>
      <c r="G11" s="32"/>
      <c r="H11" s="32"/>
      <c r="I11" s="32"/>
      <c r="J11" s="32"/>
      <c r="K11" s="32"/>
      <c r="L11" s="32"/>
      <c r="M11" s="32"/>
      <c r="N11" s="32"/>
      <c r="O11" s="32"/>
    </row>
    <row r="12" spans="1:15" ht="21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</row>
    <row r="13" spans="1:15" ht="23.25">
      <c r="A13" s="30" t="s">
        <v>56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</row>
    <row r="14" spans="1:15" ht="2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</row>
    <row r="15" spans="1:15" ht="21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</row>
    <row r="16" spans="1:15" ht="21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</row>
    <row r="17" spans="1:15" ht="2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</row>
    <row r="18" spans="1:15" ht="21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</row>
    <row r="19" spans="1:15" ht="21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</row>
    <row r="20" spans="1:15" ht="21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</row>
    <row r="21" spans="1:15" ht="2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</row>
    <row r="22" spans="1:15" ht="2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</row>
    <row r="23" spans="1:15" ht="2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</row>
    <row r="24" spans="1:15" ht="2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</row>
    <row r="25" spans="1:15" ht="2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</row>
    <row r="26" spans="1:15" ht="23.25">
      <c r="A26" s="30" t="s">
        <v>57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</row>
    <row r="27" spans="1:15" ht="21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</row>
    <row r="28" spans="1:15" ht="21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</row>
    <row r="29" spans="1:15" ht="21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</row>
    <row r="30" spans="1:15" ht="21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</row>
    <row r="31" spans="1:15" ht="21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</row>
    <row r="32" spans="1:15" ht="21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</row>
    <row r="33" spans="1:15" ht="21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</row>
    <row r="34" spans="1:15" ht="21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</row>
    <row r="35" spans="1:15" ht="21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</row>
    <row r="36" spans="1:15" ht="21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</row>
    <row r="37" spans="1:15" ht="21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</row>
    <row r="38" spans="1:15" ht="21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</row>
    <row r="39" spans="1:15" ht="21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</row>
  </sheetData>
  <mergeCells count="2">
    <mergeCell ref="A1:O1"/>
    <mergeCell ref="A2:O2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K83"/>
  <sheetViews>
    <sheetView topLeftCell="A331" zoomScaleNormal="100" zoomScaleSheetLayoutView="100" workbookViewId="0">
      <selection activeCell="C90" sqref="C90"/>
    </sheetView>
  </sheetViews>
  <sheetFormatPr defaultColWidth="9.140625" defaultRowHeight="19.5"/>
  <cols>
    <col min="1" max="1" width="7.28515625" style="37" customWidth="1"/>
    <col min="2" max="2" width="24.140625" style="29" customWidth="1"/>
    <col min="3" max="3" width="16.42578125" style="29" customWidth="1"/>
    <col min="4" max="4" width="15.7109375" style="38" customWidth="1"/>
    <col min="5" max="5" width="13.42578125" style="39" customWidth="1"/>
    <col min="6" max="6" width="22.140625" style="38" customWidth="1"/>
    <col min="7" max="7" width="23.5703125" style="38" customWidth="1"/>
    <col min="8" max="8" width="20.85546875" style="39" customWidth="1"/>
    <col min="9" max="9" width="20" style="35" customWidth="1"/>
    <col min="10" max="10" width="9.140625" style="35"/>
    <col min="11" max="11" width="13.5703125" style="35" customWidth="1"/>
    <col min="12" max="16384" width="9.140625" style="35"/>
  </cols>
  <sheetData>
    <row r="1" spans="1:11">
      <c r="A1" s="57"/>
      <c r="B1" s="15"/>
      <c r="C1" s="15"/>
      <c r="D1" s="16"/>
      <c r="E1" s="57"/>
      <c r="F1" s="16"/>
      <c r="G1" s="16"/>
      <c r="H1" s="17"/>
      <c r="I1" s="12" t="s">
        <v>21</v>
      </c>
    </row>
    <row r="2" spans="1:11">
      <c r="A2" s="66" t="s">
        <v>68</v>
      </c>
      <c r="B2" s="66"/>
      <c r="C2" s="66"/>
      <c r="D2" s="66"/>
      <c r="E2" s="66"/>
      <c r="F2" s="66"/>
      <c r="G2" s="66"/>
      <c r="H2" s="66"/>
      <c r="I2" s="66"/>
    </row>
    <row r="3" spans="1:11">
      <c r="A3" s="66" t="s">
        <v>69</v>
      </c>
      <c r="B3" s="66"/>
      <c r="C3" s="66"/>
      <c r="D3" s="66"/>
      <c r="E3" s="66"/>
      <c r="F3" s="66"/>
      <c r="G3" s="66"/>
      <c r="H3" s="66"/>
      <c r="I3" s="66"/>
    </row>
    <row r="4" spans="1:11">
      <c r="A4" s="67" t="s">
        <v>185</v>
      </c>
      <c r="B4" s="67"/>
      <c r="C4" s="67"/>
      <c r="D4" s="67"/>
      <c r="E4" s="67"/>
      <c r="F4" s="67"/>
      <c r="G4" s="67"/>
      <c r="H4" s="67"/>
      <c r="I4" s="67"/>
    </row>
    <row r="5" spans="1:11">
      <c r="A5" s="18" t="s">
        <v>3</v>
      </c>
      <c r="B5" s="18" t="s">
        <v>7</v>
      </c>
      <c r="C5" s="18" t="s">
        <v>35</v>
      </c>
      <c r="D5" s="19" t="s">
        <v>12</v>
      </c>
      <c r="E5" s="18" t="s">
        <v>13</v>
      </c>
      <c r="F5" s="20" t="s">
        <v>34</v>
      </c>
      <c r="G5" s="20" t="s">
        <v>0</v>
      </c>
      <c r="H5" s="18" t="s">
        <v>1</v>
      </c>
      <c r="I5" s="23" t="s">
        <v>4</v>
      </c>
    </row>
    <row r="6" spans="1:11">
      <c r="A6" s="21"/>
      <c r="B6" s="21"/>
      <c r="C6" s="21" t="s">
        <v>36</v>
      </c>
      <c r="D6" s="22" t="s">
        <v>11</v>
      </c>
      <c r="E6" s="21"/>
      <c r="F6" s="22" t="s">
        <v>33</v>
      </c>
      <c r="G6" s="22" t="s">
        <v>14</v>
      </c>
      <c r="H6" s="21" t="s">
        <v>2</v>
      </c>
      <c r="I6" s="24" t="s">
        <v>5</v>
      </c>
    </row>
    <row r="7" spans="1:11">
      <c r="A7" s="40" t="s">
        <v>8</v>
      </c>
      <c r="B7" s="40" t="s">
        <v>9</v>
      </c>
      <c r="C7" s="41" t="s">
        <v>10</v>
      </c>
      <c r="D7" s="41" t="s">
        <v>15</v>
      </c>
      <c r="E7" s="41" t="s">
        <v>16</v>
      </c>
      <c r="F7" s="41" t="s">
        <v>17</v>
      </c>
      <c r="G7" s="41" t="s">
        <v>18</v>
      </c>
      <c r="H7" s="41" t="s">
        <v>19</v>
      </c>
      <c r="I7" s="40" t="s">
        <v>20</v>
      </c>
    </row>
    <row r="8" spans="1:11" ht="31.5">
      <c r="A8" s="36">
        <v>1</v>
      </c>
      <c r="B8" s="56" t="s">
        <v>64</v>
      </c>
      <c r="C8" s="43">
        <v>16400</v>
      </c>
      <c r="D8" s="43">
        <v>16400</v>
      </c>
      <c r="E8" s="44" t="s">
        <v>60</v>
      </c>
      <c r="F8" s="45" t="s">
        <v>66</v>
      </c>
      <c r="G8" s="45" t="s">
        <v>66</v>
      </c>
      <c r="H8" s="54" t="s">
        <v>61</v>
      </c>
      <c r="I8" s="46" t="s">
        <v>65</v>
      </c>
    </row>
    <row r="9" spans="1:11" ht="31.5">
      <c r="A9" s="36">
        <v>2</v>
      </c>
      <c r="B9" s="58" t="s">
        <v>70</v>
      </c>
      <c r="C9" s="49">
        <v>70311.5</v>
      </c>
      <c r="D9" s="49">
        <v>70311.5</v>
      </c>
      <c r="E9" s="50" t="s">
        <v>60</v>
      </c>
      <c r="F9" s="51" t="s">
        <v>71</v>
      </c>
      <c r="G9" s="51" t="s">
        <v>71</v>
      </c>
      <c r="H9" s="54" t="s">
        <v>61</v>
      </c>
      <c r="I9" s="46" t="s">
        <v>72</v>
      </c>
    </row>
    <row r="10" spans="1:11" ht="31.5">
      <c r="A10" s="36">
        <v>3</v>
      </c>
      <c r="B10" s="58" t="s">
        <v>73</v>
      </c>
      <c r="C10" s="49">
        <v>24200</v>
      </c>
      <c r="D10" s="49">
        <v>24200</v>
      </c>
      <c r="E10" s="50" t="s">
        <v>60</v>
      </c>
      <c r="F10" s="51" t="s">
        <v>74</v>
      </c>
      <c r="G10" s="51" t="s">
        <v>74</v>
      </c>
      <c r="H10" s="54" t="s">
        <v>61</v>
      </c>
      <c r="I10" s="46" t="s">
        <v>75</v>
      </c>
      <c r="K10" s="59"/>
    </row>
    <row r="12" spans="1:11">
      <c r="A12" s="66" t="s">
        <v>76</v>
      </c>
      <c r="B12" s="66"/>
      <c r="C12" s="66"/>
      <c r="D12" s="66"/>
      <c r="E12" s="66"/>
      <c r="F12" s="66"/>
      <c r="G12" s="66"/>
      <c r="H12" s="66"/>
      <c r="I12" s="66"/>
    </row>
    <row r="13" spans="1:11">
      <c r="A13" s="66" t="s">
        <v>69</v>
      </c>
      <c r="B13" s="66"/>
      <c r="C13" s="66"/>
      <c r="D13" s="66"/>
      <c r="E13" s="66"/>
      <c r="F13" s="66"/>
      <c r="G13" s="66"/>
      <c r="H13" s="66"/>
      <c r="I13" s="66"/>
    </row>
    <row r="14" spans="1:11">
      <c r="A14" s="67" t="s">
        <v>184</v>
      </c>
      <c r="B14" s="67"/>
      <c r="C14" s="67"/>
      <c r="D14" s="67"/>
      <c r="E14" s="67"/>
      <c r="F14" s="67"/>
      <c r="G14" s="67"/>
      <c r="H14" s="67"/>
      <c r="I14" s="67"/>
    </row>
    <row r="15" spans="1:11">
      <c r="A15" s="18" t="s">
        <v>3</v>
      </c>
      <c r="B15" s="18" t="s">
        <v>7</v>
      </c>
      <c r="C15" s="18" t="s">
        <v>35</v>
      </c>
      <c r="D15" s="19" t="s">
        <v>12</v>
      </c>
      <c r="E15" s="18" t="s">
        <v>13</v>
      </c>
      <c r="F15" s="20" t="s">
        <v>34</v>
      </c>
      <c r="G15" s="20" t="s">
        <v>0</v>
      </c>
      <c r="H15" s="18" t="s">
        <v>1</v>
      </c>
      <c r="I15" s="23" t="s">
        <v>4</v>
      </c>
    </row>
    <row r="16" spans="1:11">
      <c r="A16" s="21"/>
      <c r="B16" s="21"/>
      <c r="C16" s="21" t="s">
        <v>36</v>
      </c>
      <c r="D16" s="22" t="s">
        <v>11</v>
      </c>
      <c r="E16" s="21"/>
      <c r="F16" s="22" t="s">
        <v>33</v>
      </c>
      <c r="G16" s="22" t="s">
        <v>14</v>
      </c>
      <c r="H16" s="21" t="s">
        <v>2</v>
      </c>
      <c r="I16" s="24" t="s">
        <v>5</v>
      </c>
    </row>
    <row r="17" spans="1:11">
      <c r="A17" s="40" t="s">
        <v>8</v>
      </c>
      <c r="B17" s="40" t="s">
        <v>9</v>
      </c>
      <c r="C17" s="41" t="s">
        <v>10</v>
      </c>
      <c r="D17" s="41" t="s">
        <v>15</v>
      </c>
      <c r="E17" s="41" t="s">
        <v>16</v>
      </c>
      <c r="F17" s="41" t="s">
        <v>17</v>
      </c>
      <c r="G17" s="41" t="s">
        <v>18</v>
      </c>
      <c r="H17" s="62" t="s">
        <v>62</v>
      </c>
      <c r="I17" s="40" t="s">
        <v>20</v>
      </c>
    </row>
    <row r="18" spans="1:11" ht="31.5">
      <c r="A18" s="36">
        <v>1</v>
      </c>
      <c r="B18" s="42" t="s">
        <v>73</v>
      </c>
      <c r="C18" s="43">
        <v>24200</v>
      </c>
      <c r="D18" s="43">
        <v>24200</v>
      </c>
      <c r="E18" s="44" t="s">
        <v>60</v>
      </c>
      <c r="F18" s="45" t="s">
        <v>74</v>
      </c>
      <c r="G18" s="45" t="s">
        <v>74</v>
      </c>
      <c r="H18" s="54" t="s">
        <v>61</v>
      </c>
      <c r="I18" s="46" t="s">
        <v>77</v>
      </c>
    </row>
    <row r="19" spans="1:11" ht="31.5">
      <c r="A19" s="36">
        <v>2</v>
      </c>
      <c r="B19" s="42" t="s">
        <v>78</v>
      </c>
      <c r="C19" s="43">
        <v>14600</v>
      </c>
      <c r="D19" s="43">
        <v>14600</v>
      </c>
      <c r="E19" s="44" t="s">
        <v>60</v>
      </c>
      <c r="F19" s="47" t="s">
        <v>79</v>
      </c>
      <c r="G19" s="47" t="s">
        <v>79</v>
      </c>
      <c r="H19" s="54" t="s">
        <v>61</v>
      </c>
      <c r="I19" s="46" t="s">
        <v>80</v>
      </c>
    </row>
    <row r="20" spans="1:11" ht="31.5">
      <c r="A20" s="36">
        <v>3</v>
      </c>
      <c r="B20" s="42" t="s">
        <v>81</v>
      </c>
      <c r="C20" s="43">
        <v>3850</v>
      </c>
      <c r="D20" s="43">
        <v>3850</v>
      </c>
      <c r="E20" s="44" t="s">
        <v>60</v>
      </c>
      <c r="F20" s="47" t="s">
        <v>82</v>
      </c>
      <c r="G20" s="47" t="s">
        <v>82</v>
      </c>
      <c r="H20" s="54" t="s">
        <v>61</v>
      </c>
      <c r="I20" s="46" t="s">
        <v>83</v>
      </c>
    </row>
    <row r="21" spans="1:11" ht="31.5">
      <c r="A21" s="36">
        <v>4</v>
      </c>
      <c r="B21" s="42" t="s">
        <v>84</v>
      </c>
      <c r="C21" s="43">
        <v>182800</v>
      </c>
      <c r="D21" s="43">
        <v>182800</v>
      </c>
      <c r="E21" s="44" t="s">
        <v>60</v>
      </c>
      <c r="F21" s="47" t="s">
        <v>85</v>
      </c>
      <c r="G21" s="47" t="s">
        <v>85</v>
      </c>
      <c r="H21" s="54" t="s">
        <v>61</v>
      </c>
      <c r="I21" s="46" t="s">
        <v>86</v>
      </c>
    </row>
    <row r="22" spans="1:11" ht="31.5">
      <c r="A22" s="36">
        <v>5</v>
      </c>
      <c r="B22" s="42" t="s">
        <v>87</v>
      </c>
      <c r="C22" s="43">
        <v>372800</v>
      </c>
      <c r="D22" s="43">
        <v>372800</v>
      </c>
      <c r="E22" s="44" t="s">
        <v>60</v>
      </c>
      <c r="F22" s="47" t="s">
        <v>88</v>
      </c>
      <c r="G22" s="47" t="s">
        <v>88</v>
      </c>
      <c r="H22" s="54" t="s">
        <v>61</v>
      </c>
      <c r="I22" s="46" t="s">
        <v>89</v>
      </c>
    </row>
    <row r="23" spans="1:11" ht="41.25" customHeight="1">
      <c r="A23" s="36">
        <v>6</v>
      </c>
      <c r="B23" s="42" t="s">
        <v>87</v>
      </c>
      <c r="C23" s="43">
        <v>260300</v>
      </c>
      <c r="D23" s="43">
        <v>260300</v>
      </c>
      <c r="E23" s="44" t="s">
        <v>60</v>
      </c>
      <c r="F23" s="47" t="s">
        <v>91</v>
      </c>
      <c r="G23" s="47" t="s">
        <v>90</v>
      </c>
      <c r="H23" s="54" t="s">
        <v>61</v>
      </c>
      <c r="I23" s="46" t="s">
        <v>92</v>
      </c>
    </row>
    <row r="24" spans="1:11" ht="48.75" customHeight="1">
      <c r="A24" s="36">
        <v>7</v>
      </c>
      <c r="B24" s="42" t="s">
        <v>93</v>
      </c>
      <c r="C24" s="43">
        <v>12000</v>
      </c>
      <c r="D24" s="43">
        <v>12000</v>
      </c>
      <c r="E24" s="44" t="s">
        <v>60</v>
      </c>
      <c r="F24" s="45" t="s">
        <v>94</v>
      </c>
      <c r="G24" s="45" t="s">
        <v>94</v>
      </c>
      <c r="H24" s="54" t="s">
        <v>61</v>
      </c>
      <c r="I24" s="46" t="s">
        <v>95</v>
      </c>
      <c r="K24" s="59"/>
    </row>
    <row r="26" spans="1:11">
      <c r="A26" s="66" t="s">
        <v>96</v>
      </c>
      <c r="B26" s="66"/>
      <c r="C26" s="66"/>
      <c r="D26" s="66"/>
      <c r="E26" s="66"/>
      <c r="F26" s="66"/>
      <c r="G26" s="66"/>
      <c r="H26" s="66"/>
      <c r="I26" s="66"/>
    </row>
    <row r="27" spans="1:11">
      <c r="A27" s="66" t="s">
        <v>69</v>
      </c>
      <c r="B27" s="66"/>
      <c r="C27" s="66"/>
      <c r="D27" s="66"/>
      <c r="E27" s="66"/>
      <c r="F27" s="66"/>
      <c r="G27" s="66"/>
      <c r="H27" s="66"/>
      <c r="I27" s="66"/>
    </row>
    <row r="28" spans="1:11">
      <c r="A28" s="67" t="s">
        <v>183</v>
      </c>
      <c r="B28" s="67"/>
      <c r="C28" s="67"/>
      <c r="D28" s="67"/>
      <c r="E28" s="67"/>
      <c r="F28" s="67"/>
      <c r="G28" s="67"/>
      <c r="H28" s="67"/>
      <c r="I28" s="67"/>
    </row>
    <row r="29" spans="1:11">
      <c r="A29" s="18" t="s">
        <v>3</v>
      </c>
      <c r="B29" s="18" t="s">
        <v>7</v>
      </c>
      <c r="C29" s="18" t="s">
        <v>35</v>
      </c>
      <c r="D29" s="19" t="s">
        <v>12</v>
      </c>
      <c r="E29" s="18" t="s">
        <v>13</v>
      </c>
      <c r="F29" s="20" t="s">
        <v>34</v>
      </c>
      <c r="G29" s="20" t="s">
        <v>0</v>
      </c>
      <c r="H29" s="18" t="s">
        <v>1</v>
      </c>
      <c r="I29" s="23" t="s">
        <v>4</v>
      </c>
    </row>
    <row r="30" spans="1:11">
      <c r="A30" s="21"/>
      <c r="B30" s="21"/>
      <c r="C30" s="21" t="s">
        <v>36</v>
      </c>
      <c r="D30" s="22" t="s">
        <v>11</v>
      </c>
      <c r="E30" s="21"/>
      <c r="F30" s="22" t="s">
        <v>33</v>
      </c>
      <c r="G30" s="22" t="s">
        <v>14</v>
      </c>
      <c r="H30" s="21" t="s">
        <v>2</v>
      </c>
      <c r="I30" s="24" t="s">
        <v>5</v>
      </c>
    </row>
    <row r="31" spans="1:11">
      <c r="A31" s="13" t="s">
        <v>8</v>
      </c>
      <c r="B31" s="13" t="s">
        <v>9</v>
      </c>
      <c r="C31" s="14" t="s">
        <v>10</v>
      </c>
      <c r="D31" s="14" t="s">
        <v>15</v>
      </c>
      <c r="E31" s="14" t="s">
        <v>16</v>
      </c>
      <c r="F31" s="14" t="s">
        <v>17</v>
      </c>
      <c r="G31" s="14" t="s">
        <v>18</v>
      </c>
      <c r="H31" s="14" t="s">
        <v>19</v>
      </c>
      <c r="I31" s="13" t="s">
        <v>20</v>
      </c>
    </row>
    <row r="32" spans="1:11" ht="31.5">
      <c r="A32" s="36">
        <v>1</v>
      </c>
      <c r="B32" s="48" t="s">
        <v>97</v>
      </c>
      <c r="C32" s="49">
        <v>1700</v>
      </c>
      <c r="D32" s="49">
        <v>1700</v>
      </c>
      <c r="E32" s="50" t="s">
        <v>60</v>
      </c>
      <c r="F32" s="51" t="s">
        <v>98</v>
      </c>
      <c r="G32" s="51" t="s">
        <v>98</v>
      </c>
      <c r="H32" s="54" t="s">
        <v>61</v>
      </c>
      <c r="I32" s="52" t="s">
        <v>99</v>
      </c>
    </row>
    <row r="33" spans="1:11" ht="31.5">
      <c r="A33" s="36">
        <v>2</v>
      </c>
      <c r="B33" s="48" t="s">
        <v>100</v>
      </c>
      <c r="C33" s="49">
        <v>6140</v>
      </c>
      <c r="D33" s="64">
        <v>6140</v>
      </c>
      <c r="E33" s="50" t="s">
        <v>60</v>
      </c>
      <c r="F33" s="51" t="s">
        <v>101</v>
      </c>
      <c r="G33" s="51" t="s">
        <v>101</v>
      </c>
      <c r="H33" s="54" t="s">
        <v>61</v>
      </c>
      <c r="I33" s="52" t="s">
        <v>67</v>
      </c>
    </row>
    <row r="34" spans="1:11">
      <c r="A34" s="36">
        <v>3</v>
      </c>
      <c r="B34" s="48"/>
      <c r="C34" s="49"/>
      <c r="D34" s="49"/>
      <c r="E34" s="50"/>
      <c r="F34" s="51"/>
      <c r="G34" s="51"/>
      <c r="H34" s="54"/>
      <c r="I34" s="52"/>
    </row>
    <row r="35" spans="1:11">
      <c r="A35" s="36">
        <v>4</v>
      </c>
      <c r="B35" s="48"/>
      <c r="C35" s="49"/>
      <c r="D35" s="49"/>
      <c r="E35" s="50"/>
      <c r="F35" s="51"/>
      <c r="G35" s="51"/>
      <c r="H35" s="54"/>
      <c r="I35" s="52"/>
    </row>
    <row r="36" spans="1:11">
      <c r="A36" s="36">
        <v>5</v>
      </c>
      <c r="B36" s="48"/>
      <c r="C36" s="49"/>
      <c r="D36" s="49"/>
      <c r="E36" s="50"/>
      <c r="F36" s="51"/>
      <c r="G36" s="51"/>
      <c r="H36" s="54"/>
      <c r="I36" s="52"/>
    </row>
    <row r="37" spans="1:11">
      <c r="A37" s="36">
        <v>6</v>
      </c>
      <c r="B37" s="48"/>
      <c r="C37" s="49"/>
      <c r="D37" s="49"/>
      <c r="E37" s="50"/>
      <c r="F37" s="51"/>
      <c r="G37" s="51"/>
      <c r="H37" s="54"/>
      <c r="I37" s="52"/>
    </row>
    <row r="38" spans="1:11">
      <c r="A38" s="36">
        <v>7</v>
      </c>
      <c r="B38" s="48"/>
      <c r="C38" s="49"/>
      <c r="D38" s="49"/>
      <c r="E38" s="50"/>
      <c r="F38" s="51"/>
      <c r="G38" s="51"/>
      <c r="H38" s="54"/>
      <c r="I38" s="52"/>
      <c r="K38" s="59"/>
    </row>
    <row r="39" spans="1:11">
      <c r="A39" s="36">
        <v>8</v>
      </c>
      <c r="B39" s="48"/>
      <c r="C39" s="49"/>
      <c r="D39" s="49"/>
      <c r="E39" s="50"/>
      <c r="F39" s="51"/>
      <c r="G39" s="51"/>
      <c r="H39" s="54"/>
      <c r="I39" s="52"/>
      <c r="K39" s="59"/>
    </row>
    <row r="40" spans="1:11">
      <c r="A40" s="66" t="s">
        <v>59</v>
      </c>
      <c r="B40" s="66"/>
      <c r="C40" s="66"/>
      <c r="D40" s="66"/>
      <c r="E40" s="66"/>
      <c r="F40" s="66"/>
      <c r="G40" s="66"/>
      <c r="H40" s="66"/>
      <c r="I40" s="66"/>
    </row>
    <row r="41" spans="1:11">
      <c r="A41" s="66" t="s">
        <v>69</v>
      </c>
      <c r="B41" s="66"/>
      <c r="C41" s="66"/>
      <c r="D41" s="66"/>
      <c r="E41" s="66"/>
      <c r="F41" s="66"/>
      <c r="G41" s="66"/>
      <c r="H41" s="66"/>
      <c r="I41" s="66"/>
    </row>
    <row r="42" spans="1:11">
      <c r="A42" s="67" t="s">
        <v>102</v>
      </c>
      <c r="B42" s="67"/>
      <c r="C42" s="67"/>
      <c r="D42" s="67"/>
      <c r="E42" s="67"/>
      <c r="F42" s="67"/>
      <c r="G42" s="67"/>
      <c r="H42" s="67"/>
      <c r="I42" s="67"/>
    </row>
    <row r="43" spans="1:11">
      <c r="A43" s="18" t="s">
        <v>3</v>
      </c>
      <c r="B43" s="18" t="s">
        <v>7</v>
      </c>
      <c r="C43" s="18" t="s">
        <v>35</v>
      </c>
      <c r="D43" s="19" t="s">
        <v>12</v>
      </c>
      <c r="E43" s="18" t="s">
        <v>13</v>
      </c>
      <c r="F43" s="20" t="s">
        <v>34</v>
      </c>
      <c r="G43" s="20" t="s">
        <v>0</v>
      </c>
      <c r="H43" s="18" t="s">
        <v>1</v>
      </c>
      <c r="I43" s="23" t="s">
        <v>4</v>
      </c>
    </row>
    <row r="44" spans="1:11">
      <c r="A44" s="21"/>
      <c r="B44" s="21"/>
      <c r="C44" s="21" t="s">
        <v>36</v>
      </c>
      <c r="D44" s="22" t="s">
        <v>11</v>
      </c>
      <c r="E44" s="21"/>
      <c r="F44" s="22" t="s">
        <v>33</v>
      </c>
      <c r="G44" s="22" t="s">
        <v>14</v>
      </c>
      <c r="H44" s="21" t="s">
        <v>2</v>
      </c>
      <c r="I44" s="24" t="s">
        <v>5</v>
      </c>
    </row>
    <row r="45" spans="1:11">
      <c r="A45" s="13" t="s">
        <v>8</v>
      </c>
      <c r="B45" s="13" t="s">
        <v>9</v>
      </c>
      <c r="C45" s="14" t="s">
        <v>10</v>
      </c>
      <c r="D45" s="14" t="s">
        <v>15</v>
      </c>
      <c r="E45" s="14" t="s">
        <v>16</v>
      </c>
      <c r="F45" s="14" t="s">
        <v>17</v>
      </c>
      <c r="G45" s="14" t="s">
        <v>18</v>
      </c>
      <c r="H45" s="14" t="s">
        <v>19</v>
      </c>
      <c r="I45" s="13" t="s">
        <v>20</v>
      </c>
    </row>
    <row r="46" spans="1:11" ht="31.5">
      <c r="A46" s="36">
        <v>1</v>
      </c>
      <c r="B46" s="53" t="s">
        <v>103</v>
      </c>
      <c r="C46" s="49">
        <v>20000</v>
      </c>
      <c r="D46" s="49">
        <v>20000</v>
      </c>
      <c r="E46" s="50" t="s">
        <v>60</v>
      </c>
      <c r="F46" s="51" t="s">
        <v>107</v>
      </c>
      <c r="G46" s="51" t="s">
        <v>104</v>
      </c>
      <c r="H46" s="54" t="s">
        <v>61</v>
      </c>
      <c r="I46" s="52" t="s">
        <v>105</v>
      </c>
    </row>
    <row r="47" spans="1:11" ht="47.25">
      <c r="A47" s="36">
        <v>2</v>
      </c>
      <c r="B47" s="48" t="s">
        <v>106</v>
      </c>
      <c r="C47" s="49">
        <v>24000</v>
      </c>
      <c r="D47" s="49">
        <v>24000</v>
      </c>
      <c r="E47" s="50" t="s">
        <v>60</v>
      </c>
      <c r="F47" s="51" t="s">
        <v>111</v>
      </c>
      <c r="G47" s="51" t="s">
        <v>112</v>
      </c>
      <c r="H47" s="54" t="s">
        <v>61</v>
      </c>
      <c r="I47" s="52" t="s">
        <v>108</v>
      </c>
    </row>
    <row r="48" spans="1:11" ht="47.25">
      <c r="A48" s="36">
        <v>3</v>
      </c>
      <c r="B48" s="48" t="s">
        <v>109</v>
      </c>
      <c r="C48" s="49">
        <v>8000</v>
      </c>
      <c r="D48" s="49">
        <v>8000</v>
      </c>
      <c r="E48" s="50" t="s">
        <v>60</v>
      </c>
      <c r="F48" s="51" t="s">
        <v>113</v>
      </c>
      <c r="G48" s="51" t="s">
        <v>113</v>
      </c>
      <c r="H48" s="54" t="s">
        <v>61</v>
      </c>
      <c r="I48" s="52" t="s">
        <v>110</v>
      </c>
    </row>
    <row r="49" spans="1:11" ht="47.25">
      <c r="A49" s="36">
        <v>4</v>
      </c>
      <c r="B49" s="48" t="s">
        <v>114</v>
      </c>
      <c r="C49" s="49">
        <v>20000</v>
      </c>
      <c r="D49" s="49">
        <v>20000</v>
      </c>
      <c r="E49" s="50" t="s">
        <v>60</v>
      </c>
      <c r="F49" s="51" t="s">
        <v>115</v>
      </c>
      <c r="G49" s="51" t="s">
        <v>116</v>
      </c>
      <c r="H49" s="54" t="s">
        <v>61</v>
      </c>
      <c r="I49" s="52" t="s">
        <v>110</v>
      </c>
    </row>
    <row r="50" spans="1:11" ht="31.5">
      <c r="A50" s="36">
        <v>5</v>
      </c>
      <c r="B50" s="48" t="s">
        <v>117</v>
      </c>
      <c r="C50" s="49">
        <v>12851</v>
      </c>
      <c r="D50" s="49">
        <v>12851</v>
      </c>
      <c r="E50" s="50" t="s">
        <v>60</v>
      </c>
      <c r="F50" s="51" t="s">
        <v>118</v>
      </c>
      <c r="G50" s="51" t="s">
        <v>118</v>
      </c>
      <c r="H50" s="54" t="s">
        <v>61</v>
      </c>
      <c r="I50" s="52" t="s">
        <v>119</v>
      </c>
    </row>
    <row r="51" spans="1:11" ht="31.5">
      <c r="A51" s="36">
        <v>6</v>
      </c>
      <c r="B51" s="48" t="s">
        <v>120</v>
      </c>
      <c r="C51" s="49">
        <v>33800</v>
      </c>
      <c r="D51" s="49">
        <v>33800</v>
      </c>
      <c r="E51" s="50" t="s">
        <v>60</v>
      </c>
      <c r="F51" s="51" t="s">
        <v>121</v>
      </c>
      <c r="G51" s="51" t="s">
        <v>121</v>
      </c>
      <c r="H51" s="54" t="s">
        <v>61</v>
      </c>
      <c r="I51" s="52" t="s">
        <v>119</v>
      </c>
    </row>
    <row r="52" spans="1:11" ht="47.25">
      <c r="A52" s="36">
        <v>7</v>
      </c>
      <c r="B52" s="55" t="s">
        <v>122</v>
      </c>
      <c r="C52" s="43">
        <v>50000</v>
      </c>
      <c r="D52" s="43">
        <v>50000</v>
      </c>
      <c r="E52" s="44" t="s">
        <v>60</v>
      </c>
      <c r="F52" s="45" t="s">
        <v>123</v>
      </c>
      <c r="G52" s="45" t="s">
        <v>123</v>
      </c>
      <c r="H52" s="54" t="s">
        <v>61</v>
      </c>
      <c r="I52" s="52" t="s">
        <v>124</v>
      </c>
    </row>
    <row r="53" spans="1:11" ht="31.5">
      <c r="A53" s="36">
        <v>8</v>
      </c>
      <c r="B53" s="48" t="s">
        <v>125</v>
      </c>
      <c r="C53" s="49">
        <v>63000</v>
      </c>
      <c r="D53" s="49">
        <v>63000</v>
      </c>
      <c r="E53" s="50" t="s">
        <v>60</v>
      </c>
      <c r="F53" s="51" t="s">
        <v>126</v>
      </c>
      <c r="G53" s="51" t="s">
        <v>126</v>
      </c>
      <c r="H53" s="54" t="s">
        <v>61</v>
      </c>
      <c r="I53" s="52" t="s">
        <v>127</v>
      </c>
    </row>
    <row r="54" spans="1:11" ht="31.5">
      <c r="A54" s="36">
        <v>9</v>
      </c>
      <c r="B54" s="48" t="s">
        <v>128</v>
      </c>
      <c r="C54" s="49">
        <v>56990</v>
      </c>
      <c r="D54" s="49">
        <v>56990</v>
      </c>
      <c r="E54" s="50" t="s">
        <v>60</v>
      </c>
      <c r="F54" s="51" t="s">
        <v>129</v>
      </c>
      <c r="G54" s="51" t="s">
        <v>129</v>
      </c>
      <c r="H54" s="54" t="s">
        <v>61</v>
      </c>
      <c r="I54" s="52" t="s">
        <v>130</v>
      </c>
      <c r="K54" s="59"/>
    </row>
    <row r="55" spans="1:11">
      <c r="A55" s="36"/>
      <c r="B55" s="48"/>
      <c r="C55" s="49"/>
      <c r="D55" s="49"/>
      <c r="E55" s="50"/>
      <c r="F55" s="51"/>
      <c r="G55" s="51"/>
      <c r="H55" s="54"/>
      <c r="I55" s="52"/>
      <c r="K55" s="59"/>
    </row>
    <row r="56" spans="1:11">
      <c r="A56" s="66" t="s">
        <v>69</v>
      </c>
      <c r="B56" s="66"/>
      <c r="C56" s="66"/>
      <c r="D56" s="66"/>
      <c r="E56" s="66"/>
      <c r="F56" s="66"/>
      <c r="G56" s="66"/>
      <c r="H56" s="66"/>
      <c r="I56" s="66"/>
    </row>
    <row r="57" spans="1:11">
      <c r="A57" s="67" t="s">
        <v>131</v>
      </c>
      <c r="B57" s="67"/>
      <c r="C57" s="67"/>
      <c r="D57" s="67"/>
      <c r="E57" s="67"/>
      <c r="F57" s="67"/>
      <c r="G57" s="67"/>
      <c r="H57" s="67"/>
      <c r="I57" s="67"/>
    </row>
    <row r="58" spans="1:11">
      <c r="A58" s="18" t="s">
        <v>3</v>
      </c>
      <c r="B58" s="18" t="s">
        <v>7</v>
      </c>
      <c r="C58" s="18" t="s">
        <v>35</v>
      </c>
      <c r="D58" s="19" t="s">
        <v>12</v>
      </c>
      <c r="E58" s="18" t="s">
        <v>13</v>
      </c>
      <c r="F58" s="20" t="s">
        <v>34</v>
      </c>
      <c r="G58" s="20" t="s">
        <v>0</v>
      </c>
      <c r="H58" s="18" t="s">
        <v>1</v>
      </c>
      <c r="I58" s="23" t="s">
        <v>4</v>
      </c>
    </row>
    <row r="59" spans="1:11">
      <c r="A59" s="21"/>
      <c r="B59" s="21"/>
      <c r="C59" s="21" t="s">
        <v>36</v>
      </c>
      <c r="D59" s="22" t="s">
        <v>11</v>
      </c>
      <c r="E59" s="21"/>
      <c r="F59" s="22" t="s">
        <v>33</v>
      </c>
      <c r="G59" s="22" t="s">
        <v>14</v>
      </c>
      <c r="H59" s="21" t="s">
        <v>2</v>
      </c>
      <c r="I59" s="24" t="s">
        <v>5</v>
      </c>
    </row>
    <row r="60" spans="1:11">
      <c r="A60" s="13" t="s">
        <v>8</v>
      </c>
      <c r="B60" s="13" t="s">
        <v>9</v>
      </c>
      <c r="C60" s="14" t="s">
        <v>10</v>
      </c>
      <c r="D60" s="14" t="s">
        <v>15</v>
      </c>
      <c r="E60" s="14" t="s">
        <v>16</v>
      </c>
      <c r="F60" s="14" t="s">
        <v>17</v>
      </c>
      <c r="G60" s="14" t="s">
        <v>18</v>
      </c>
      <c r="H60" s="14" t="s">
        <v>19</v>
      </c>
      <c r="I60" s="13" t="s">
        <v>20</v>
      </c>
    </row>
    <row r="61" spans="1:11" ht="47.25">
      <c r="A61" s="36">
        <v>1</v>
      </c>
      <c r="B61" s="48" t="s">
        <v>132</v>
      </c>
      <c r="C61" s="49">
        <v>22550</v>
      </c>
      <c r="D61" s="49">
        <v>22550</v>
      </c>
      <c r="E61" s="50" t="s">
        <v>60</v>
      </c>
      <c r="F61" s="51" t="s">
        <v>133</v>
      </c>
      <c r="G61" s="51" t="s">
        <v>133</v>
      </c>
      <c r="H61" s="54" t="s">
        <v>61</v>
      </c>
      <c r="I61" s="52" t="s">
        <v>134</v>
      </c>
    </row>
    <row r="62" spans="1:11" ht="47.25">
      <c r="A62" s="36">
        <v>2</v>
      </c>
      <c r="B62" s="48" t="s">
        <v>135</v>
      </c>
      <c r="C62" s="49">
        <v>8000</v>
      </c>
      <c r="D62" s="49">
        <v>8000</v>
      </c>
      <c r="E62" s="50" t="s">
        <v>60</v>
      </c>
      <c r="F62" s="51" t="s">
        <v>136</v>
      </c>
      <c r="G62" s="51" t="s">
        <v>136</v>
      </c>
      <c r="H62" s="54" t="s">
        <v>61</v>
      </c>
      <c r="I62" s="52" t="s">
        <v>137</v>
      </c>
    </row>
    <row r="63" spans="1:11" ht="31.5">
      <c r="A63" s="36">
        <v>3</v>
      </c>
      <c r="B63" s="48" t="s">
        <v>138</v>
      </c>
      <c r="C63" s="49">
        <v>4970</v>
      </c>
      <c r="D63" s="49">
        <v>4970</v>
      </c>
      <c r="E63" s="50" t="s">
        <v>60</v>
      </c>
      <c r="F63" s="51" t="s">
        <v>139</v>
      </c>
      <c r="G63" s="51" t="s">
        <v>139</v>
      </c>
      <c r="H63" s="54" t="s">
        <v>61</v>
      </c>
      <c r="I63" s="52" t="s">
        <v>140</v>
      </c>
    </row>
    <row r="64" spans="1:11" ht="47.25">
      <c r="A64" s="36">
        <v>4</v>
      </c>
      <c r="B64" s="48" t="s">
        <v>141</v>
      </c>
      <c r="C64" s="49">
        <v>23230</v>
      </c>
      <c r="D64" s="49">
        <v>23230</v>
      </c>
      <c r="E64" s="50" t="s">
        <v>60</v>
      </c>
      <c r="F64" s="51" t="s">
        <v>142</v>
      </c>
      <c r="G64" s="51" t="s">
        <v>142</v>
      </c>
      <c r="H64" s="54" t="s">
        <v>61</v>
      </c>
      <c r="I64" s="52" t="s">
        <v>143</v>
      </c>
    </row>
    <row r="65" spans="1:11" ht="31.5">
      <c r="A65" s="36">
        <v>5</v>
      </c>
      <c r="B65" s="48" t="s">
        <v>144</v>
      </c>
      <c r="C65" s="49">
        <v>17000</v>
      </c>
      <c r="D65" s="49">
        <v>17000</v>
      </c>
      <c r="E65" s="50" t="s">
        <v>60</v>
      </c>
      <c r="F65" s="51" t="s">
        <v>145</v>
      </c>
      <c r="G65" s="51" t="s">
        <v>145</v>
      </c>
      <c r="H65" s="54" t="s">
        <v>61</v>
      </c>
      <c r="I65" s="52" t="s">
        <v>146</v>
      </c>
    </row>
    <row r="66" spans="1:11" ht="45" customHeight="1">
      <c r="A66" s="36">
        <v>6</v>
      </c>
      <c r="B66" s="48" t="s">
        <v>147</v>
      </c>
      <c r="C66" s="49">
        <v>475500</v>
      </c>
      <c r="D66" s="49">
        <v>475500</v>
      </c>
      <c r="E66" s="50" t="s">
        <v>60</v>
      </c>
      <c r="F66" s="51" t="s">
        <v>148</v>
      </c>
      <c r="G66" s="51" t="s">
        <v>148</v>
      </c>
      <c r="H66" s="54" t="s">
        <v>61</v>
      </c>
      <c r="I66" s="52" t="s">
        <v>146</v>
      </c>
    </row>
    <row r="67" spans="1:11" ht="39.75" customHeight="1">
      <c r="A67" s="36">
        <v>7</v>
      </c>
      <c r="B67" s="48" t="s">
        <v>149</v>
      </c>
      <c r="C67" s="49">
        <v>299700</v>
      </c>
      <c r="D67" s="49">
        <v>299700</v>
      </c>
      <c r="E67" s="50" t="s">
        <v>60</v>
      </c>
      <c r="F67" s="51" t="s">
        <v>150</v>
      </c>
      <c r="G67" s="51" t="s">
        <v>150</v>
      </c>
      <c r="H67" s="54" t="s">
        <v>61</v>
      </c>
      <c r="I67" s="52" t="s">
        <v>151</v>
      </c>
    </row>
    <row r="68" spans="1:11" ht="50.25" customHeight="1">
      <c r="A68" s="36">
        <v>8</v>
      </c>
      <c r="B68" s="48" t="s">
        <v>152</v>
      </c>
      <c r="C68" s="49">
        <v>50600</v>
      </c>
      <c r="D68" s="49">
        <v>50600</v>
      </c>
      <c r="E68" s="50" t="s">
        <v>60</v>
      </c>
      <c r="F68" s="51" t="s">
        <v>153</v>
      </c>
      <c r="G68" s="51" t="s">
        <v>154</v>
      </c>
      <c r="H68" s="54" t="s">
        <v>61</v>
      </c>
      <c r="I68" s="52" t="s">
        <v>155</v>
      </c>
      <c r="K68" s="59"/>
    </row>
    <row r="70" spans="1:11">
      <c r="A70" s="66" t="s">
        <v>156</v>
      </c>
      <c r="B70" s="66"/>
      <c r="C70" s="66"/>
      <c r="D70" s="66"/>
      <c r="E70" s="66"/>
      <c r="F70" s="66"/>
      <c r="G70" s="66"/>
      <c r="H70" s="66"/>
      <c r="I70" s="66"/>
    </row>
    <row r="71" spans="1:11">
      <c r="A71" s="66" t="s">
        <v>69</v>
      </c>
      <c r="B71" s="66"/>
      <c r="C71" s="66"/>
      <c r="D71" s="66"/>
      <c r="E71" s="66"/>
      <c r="F71" s="66"/>
      <c r="G71" s="66"/>
      <c r="H71" s="66"/>
      <c r="I71" s="66"/>
    </row>
    <row r="72" spans="1:11">
      <c r="A72" s="67" t="s">
        <v>157</v>
      </c>
      <c r="B72" s="67"/>
      <c r="C72" s="67"/>
      <c r="D72" s="67"/>
      <c r="E72" s="67"/>
      <c r="F72" s="67"/>
      <c r="G72" s="67"/>
      <c r="H72" s="67"/>
      <c r="I72" s="67"/>
    </row>
    <row r="73" spans="1:11">
      <c r="A73" s="18" t="s">
        <v>3</v>
      </c>
      <c r="B73" s="18" t="s">
        <v>7</v>
      </c>
      <c r="C73" s="18" t="s">
        <v>35</v>
      </c>
      <c r="D73" s="19" t="s">
        <v>12</v>
      </c>
      <c r="E73" s="18" t="s">
        <v>13</v>
      </c>
      <c r="F73" s="20" t="s">
        <v>34</v>
      </c>
      <c r="G73" s="20" t="s">
        <v>0</v>
      </c>
      <c r="H73" s="18" t="s">
        <v>1</v>
      </c>
      <c r="I73" s="23" t="s">
        <v>4</v>
      </c>
    </row>
    <row r="74" spans="1:11">
      <c r="A74" s="21"/>
      <c r="B74" s="21"/>
      <c r="C74" s="21" t="s">
        <v>36</v>
      </c>
      <c r="D74" s="22" t="s">
        <v>11</v>
      </c>
      <c r="E74" s="21"/>
      <c r="F74" s="22" t="s">
        <v>33</v>
      </c>
      <c r="G74" s="22" t="s">
        <v>14</v>
      </c>
      <c r="H74" s="21" t="s">
        <v>2</v>
      </c>
      <c r="I74" s="24" t="s">
        <v>5</v>
      </c>
    </row>
    <row r="75" spans="1:11">
      <c r="A75" s="13" t="s">
        <v>8</v>
      </c>
      <c r="B75" s="13" t="s">
        <v>9</v>
      </c>
      <c r="C75" s="14" t="s">
        <v>10</v>
      </c>
      <c r="D75" s="14" t="s">
        <v>15</v>
      </c>
      <c r="E75" s="14" t="s">
        <v>16</v>
      </c>
      <c r="F75" s="14" t="s">
        <v>17</v>
      </c>
      <c r="G75" s="14" t="s">
        <v>18</v>
      </c>
      <c r="H75" s="14" t="s">
        <v>19</v>
      </c>
      <c r="I75" s="13" t="s">
        <v>20</v>
      </c>
    </row>
    <row r="76" spans="1:11" ht="31.5">
      <c r="A76" s="36">
        <v>1</v>
      </c>
      <c r="B76" s="42" t="s">
        <v>158</v>
      </c>
      <c r="C76" s="43">
        <v>2000</v>
      </c>
      <c r="D76" s="43">
        <v>2000</v>
      </c>
      <c r="E76" s="44" t="s">
        <v>60</v>
      </c>
      <c r="F76" s="47" t="s">
        <v>159</v>
      </c>
      <c r="G76" s="47" t="s">
        <v>159</v>
      </c>
      <c r="H76" s="54" t="s">
        <v>61</v>
      </c>
      <c r="I76" s="46" t="s">
        <v>160</v>
      </c>
    </row>
    <row r="77" spans="1:11" ht="31.5">
      <c r="A77" s="36">
        <v>2</v>
      </c>
      <c r="B77" s="42" t="s">
        <v>161</v>
      </c>
      <c r="C77" s="43">
        <v>16650</v>
      </c>
      <c r="D77" s="43">
        <v>16650</v>
      </c>
      <c r="E77" s="44" t="s">
        <v>60</v>
      </c>
      <c r="F77" s="45" t="s">
        <v>162</v>
      </c>
      <c r="G77" s="45" t="s">
        <v>162</v>
      </c>
      <c r="H77" s="54" t="s">
        <v>61</v>
      </c>
      <c r="I77" s="46" t="s">
        <v>163</v>
      </c>
    </row>
    <row r="78" spans="1:11" ht="31.5">
      <c r="A78" s="36">
        <v>3</v>
      </c>
      <c r="B78" s="42" t="s">
        <v>164</v>
      </c>
      <c r="C78" s="43">
        <v>17892</v>
      </c>
      <c r="D78" s="43">
        <v>17892</v>
      </c>
      <c r="E78" s="44" t="s">
        <v>60</v>
      </c>
      <c r="F78" s="47" t="s">
        <v>165</v>
      </c>
      <c r="G78" s="47" t="s">
        <v>165</v>
      </c>
      <c r="H78" s="54" t="s">
        <v>61</v>
      </c>
      <c r="I78" s="46" t="s">
        <v>166</v>
      </c>
    </row>
    <row r="79" spans="1:11" ht="33" customHeight="1">
      <c r="A79" s="36">
        <v>4</v>
      </c>
      <c r="B79" s="42" t="s">
        <v>167</v>
      </c>
      <c r="C79" s="43">
        <v>15000</v>
      </c>
      <c r="D79" s="43">
        <v>15000</v>
      </c>
      <c r="E79" s="44" t="s">
        <v>60</v>
      </c>
      <c r="F79" s="47" t="s">
        <v>168</v>
      </c>
      <c r="G79" s="47" t="s">
        <v>169</v>
      </c>
      <c r="H79" s="54" t="s">
        <v>61</v>
      </c>
      <c r="I79" s="46" t="s">
        <v>166</v>
      </c>
    </row>
    <row r="80" spans="1:11" ht="33" customHeight="1">
      <c r="A80" s="36">
        <v>5</v>
      </c>
      <c r="B80" s="42" t="s">
        <v>170</v>
      </c>
      <c r="C80" s="43">
        <v>60000</v>
      </c>
      <c r="D80" s="43">
        <v>60000</v>
      </c>
      <c r="E80" s="44" t="s">
        <v>60</v>
      </c>
      <c r="F80" s="47" t="s">
        <v>171</v>
      </c>
      <c r="G80" s="47" t="s">
        <v>171</v>
      </c>
      <c r="H80" s="54" t="s">
        <v>61</v>
      </c>
      <c r="I80" s="46" t="s">
        <v>172</v>
      </c>
    </row>
    <row r="81" spans="1:11" ht="36.75" customHeight="1">
      <c r="A81" s="36">
        <v>6</v>
      </c>
      <c r="B81" s="42" t="s">
        <v>173</v>
      </c>
      <c r="C81" s="43">
        <v>65000</v>
      </c>
      <c r="D81" s="43">
        <v>65000</v>
      </c>
      <c r="E81" s="44" t="s">
        <v>60</v>
      </c>
      <c r="F81" s="47" t="s">
        <v>174</v>
      </c>
      <c r="G81" s="47" t="s">
        <v>174</v>
      </c>
      <c r="H81" s="54" t="s">
        <v>61</v>
      </c>
      <c r="I81" s="46" t="s">
        <v>175</v>
      </c>
    </row>
    <row r="82" spans="1:11" ht="31.5">
      <c r="A82" s="36">
        <v>7</v>
      </c>
      <c r="B82" s="42" t="s">
        <v>176</v>
      </c>
      <c r="C82" s="43">
        <v>20000</v>
      </c>
      <c r="D82" s="43">
        <v>20000</v>
      </c>
      <c r="E82" s="44" t="s">
        <v>60</v>
      </c>
      <c r="F82" s="47" t="s">
        <v>177</v>
      </c>
      <c r="G82" s="47" t="s">
        <v>178</v>
      </c>
      <c r="H82" s="54" t="s">
        <v>61</v>
      </c>
      <c r="I82" s="46" t="s">
        <v>179</v>
      </c>
    </row>
    <row r="83" spans="1:11" ht="31.5">
      <c r="A83" s="36">
        <v>8</v>
      </c>
      <c r="B83" s="42" t="s">
        <v>180</v>
      </c>
      <c r="C83" s="43">
        <v>15113.75</v>
      </c>
      <c r="D83" s="43">
        <v>15113.75</v>
      </c>
      <c r="E83" s="44" t="s">
        <v>60</v>
      </c>
      <c r="F83" s="47" t="s">
        <v>181</v>
      </c>
      <c r="G83" s="47" t="s">
        <v>181</v>
      </c>
      <c r="H83" s="54" t="s">
        <v>61</v>
      </c>
      <c r="I83" s="46" t="s">
        <v>182</v>
      </c>
      <c r="K83" s="59"/>
    </row>
  </sheetData>
  <mergeCells count="17">
    <mergeCell ref="A70:I70"/>
    <mergeCell ref="A71:I71"/>
    <mergeCell ref="A72:I72"/>
    <mergeCell ref="A41:I41"/>
    <mergeCell ref="A42:I42"/>
    <mergeCell ref="A56:I56"/>
    <mergeCell ref="A57:I57"/>
    <mergeCell ref="A14:I14"/>
    <mergeCell ref="A26:I26"/>
    <mergeCell ref="A27:I27"/>
    <mergeCell ref="A28:I28"/>
    <mergeCell ref="A40:I40"/>
    <mergeCell ref="A2:I2"/>
    <mergeCell ref="A3:I3"/>
    <mergeCell ref="A4:I4"/>
    <mergeCell ref="A12:I12"/>
    <mergeCell ref="A13:I13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verticalDpi="0" r:id="rId1"/>
  <headerFooter alignWithMargins="0"/>
  <ignoredErrors>
    <ignoredError sqref="A7:C7 D7:I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1:K15"/>
  <sheetViews>
    <sheetView zoomScale="115" zoomScaleNormal="115" zoomScaleSheetLayoutView="100" workbookViewId="0">
      <selection activeCell="C10" sqref="C10:K10"/>
    </sheetView>
  </sheetViews>
  <sheetFormatPr defaultColWidth="9.140625" defaultRowHeight="18.75"/>
  <cols>
    <col min="1" max="1" width="5.42578125" style="1" customWidth="1"/>
    <col min="2" max="2" width="13.85546875" style="6" customWidth="1"/>
    <col min="3" max="3" width="20.28515625" style="6" customWidth="1"/>
    <col min="4" max="4" width="16.85546875" style="7" customWidth="1"/>
    <col min="5" max="5" width="13.42578125" style="8" customWidth="1"/>
    <col min="6" max="6" width="29.28515625" style="7" customWidth="1"/>
    <col min="7" max="7" width="38.42578125" style="7" customWidth="1"/>
    <col min="8" max="8" width="28.42578125" style="8" hidden="1" customWidth="1"/>
    <col min="9" max="9" width="26.28515625" style="2" hidden="1" customWidth="1"/>
    <col min="10" max="16384" width="9.140625" style="2"/>
  </cols>
  <sheetData>
    <row r="1" spans="1:11" ht="19.5">
      <c r="A1" s="3"/>
      <c r="B1" s="4"/>
      <c r="C1" s="4"/>
      <c r="D1" s="5"/>
      <c r="E1" s="3"/>
      <c r="F1" s="5"/>
      <c r="G1" s="5"/>
      <c r="H1" s="9"/>
      <c r="I1" s="10" t="s">
        <v>21</v>
      </c>
    </row>
    <row r="2" spans="1:11" ht="22.5">
      <c r="A2" s="68" t="s">
        <v>6</v>
      </c>
      <c r="B2" s="68"/>
      <c r="C2" s="68"/>
      <c r="D2" s="68"/>
      <c r="E2" s="68"/>
      <c r="F2" s="68"/>
      <c r="G2" s="68"/>
      <c r="H2" s="68"/>
      <c r="I2" s="68"/>
      <c r="J2" s="25"/>
      <c r="K2" s="25"/>
    </row>
    <row r="3" spans="1:11" ht="19.5">
      <c r="A3" s="26"/>
      <c r="B3" s="27"/>
      <c r="C3" s="69"/>
      <c r="D3" s="69"/>
      <c r="E3" s="69"/>
      <c r="F3" s="69"/>
      <c r="G3" s="69"/>
      <c r="H3" s="28"/>
      <c r="I3" s="25"/>
      <c r="J3" s="25"/>
      <c r="K3" s="25"/>
    </row>
    <row r="4" spans="1:11" ht="19.5">
      <c r="A4" s="26"/>
      <c r="B4" s="29" t="s">
        <v>23</v>
      </c>
      <c r="C4" s="70" t="s">
        <v>38</v>
      </c>
      <c r="D4" s="70"/>
      <c r="E4" s="70"/>
      <c r="F4" s="70"/>
      <c r="G4" s="70"/>
      <c r="H4" s="70"/>
      <c r="I4" s="70"/>
      <c r="J4" s="70"/>
      <c r="K4" s="70"/>
    </row>
    <row r="5" spans="1:11" ht="19.5">
      <c r="A5" s="26"/>
      <c r="B5" s="29" t="s">
        <v>24</v>
      </c>
      <c r="C5" s="70" t="s">
        <v>22</v>
      </c>
      <c r="D5" s="70"/>
      <c r="E5" s="70"/>
      <c r="F5" s="70"/>
      <c r="G5" s="70"/>
      <c r="H5" s="70"/>
      <c r="I5" s="70"/>
      <c r="J5" s="70"/>
      <c r="K5" s="70"/>
    </row>
    <row r="6" spans="1:11" ht="19.5">
      <c r="A6" s="26"/>
      <c r="B6" s="29" t="s">
        <v>25</v>
      </c>
      <c r="C6" s="70" t="s">
        <v>39</v>
      </c>
      <c r="D6" s="70"/>
      <c r="E6" s="70"/>
      <c r="F6" s="70"/>
      <c r="G6" s="70"/>
      <c r="H6" s="70"/>
      <c r="I6" s="70"/>
      <c r="J6" s="70"/>
      <c r="K6" s="70"/>
    </row>
    <row r="7" spans="1:11" ht="19.5">
      <c r="A7" s="26"/>
      <c r="B7" s="29" t="s">
        <v>26</v>
      </c>
      <c r="C7" s="70" t="s">
        <v>40</v>
      </c>
      <c r="D7" s="70"/>
      <c r="E7" s="70"/>
      <c r="F7" s="70"/>
      <c r="G7" s="70"/>
      <c r="H7" s="70"/>
      <c r="I7" s="70"/>
      <c r="J7" s="70"/>
      <c r="K7" s="70"/>
    </row>
    <row r="8" spans="1:11" ht="19.5">
      <c r="A8" s="26"/>
      <c r="B8" s="29" t="s">
        <v>27</v>
      </c>
      <c r="C8" s="70" t="s">
        <v>41</v>
      </c>
      <c r="D8" s="70"/>
      <c r="E8" s="70"/>
      <c r="F8" s="70"/>
      <c r="G8" s="70"/>
      <c r="H8" s="70"/>
      <c r="I8" s="70"/>
      <c r="J8" s="70"/>
      <c r="K8" s="70"/>
    </row>
    <row r="9" spans="1:11" ht="19.5">
      <c r="A9" s="26"/>
      <c r="B9" s="29" t="s">
        <v>28</v>
      </c>
      <c r="C9" s="70" t="s">
        <v>42</v>
      </c>
      <c r="D9" s="70"/>
      <c r="E9" s="70"/>
      <c r="F9" s="70"/>
      <c r="G9" s="70"/>
      <c r="H9" s="70"/>
      <c r="I9" s="70"/>
      <c r="J9" s="70"/>
      <c r="K9" s="70"/>
    </row>
    <row r="10" spans="1:11" ht="19.5">
      <c r="A10" s="26"/>
      <c r="B10" s="29" t="s">
        <v>29</v>
      </c>
      <c r="C10" s="70" t="s">
        <v>43</v>
      </c>
      <c r="D10" s="70"/>
      <c r="E10" s="70"/>
      <c r="F10" s="70"/>
      <c r="G10" s="70"/>
      <c r="H10" s="70"/>
      <c r="I10" s="70"/>
      <c r="J10" s="70"/>
      <c r="K10" s="70"/>
    </row>
    <row r="11" spans="1:11" ht="19.5">
      <c r="A11" s="26"/>
      <c r="B11" s="29" t="s">
        <v>30</v>
      </c>
      <c r="C11" s="70" t="s">
        <v>37</v>
      </c>
      <c r="D11" s="70"/>
      <c r="E11" s="70"/>
      <c r="F11" s="70"/>
      <c r="G11" s="70"/>
      <c r="H11" s="70"/>
      <c r="I11" s="70"/>
      <c r="J11" s="70"/>
      <c r="K11" s="70"/>
    </row>
    <row r="12" spans="1:11" ht="19.5">
      <c r="A12" s="26"/>
      <c r="B12" s="29" t="s">
        <v>31</v>
      </c>
      <c r="C12" s="70" t="s">
        <v>44</v>
      </c>
      <c r="D12" s="70"/>
      <c r="E12" s="70"/>
      <c r="F12" s="70"/>
      <c r="G12" s="70"/>
      <c r="H12" s="70"/>
      <c r="I12" s="70"/>
      <c r="J12" s="70"/>
      <c r="K12" s="70"/>
    </row>
    <row r="13" spans="1:11" ht="19.5">
      <c r="A13" s="26"/>
      <c r="B13" s="29" t="s">
        <v>32</v>
      </c>
      <c r="C13" s="70" t="s">
        <v>45</v>
      </c>
      <c r="D13" s="70"/>
      <c r="E13" s="70"/>
      <c r="F13" s="70"/>
      <c r="G13" s="70"/>
      <c r="H13" s="70"/>
      <c r="I13" s="70"/>
      <c r="J13" s="70"/>
      <c r="K13" s="70"/>
    </row>
    <row r="14" spans="1:11" ht="19.5">
      <c r="B14" s="11"/>
    </row>
    <row r="15" spans="1:11" ht="19.5">
      <c r="B15" s="11"/>
    </row>
  </sheetData>
  <mergeCells count="12">
    <mergeCell ref="C13:K13"/>
    <mergeCell ref="C6:K6"/>
    <mergeCell ref="C7:K7"/>
    <mergeCell ref="C8:K8"/>
    <mergeCell ref="C9:K9"/>
    <mergeCell ref="C10:K10"/>
    <mergeCell ref="C11:K11"/>
    <mergeCell ref="A2:I2"/>
    <mergeCell ref="C3:G3"/>
    <mergeCell ref="C4:K4"/>
    <mergeCell ref="C5:K5"/>
    <mergeCell ref="C12:K12"/>
  </mergeCells>
  <pageMargins left="0.25" right="0.31" top="0.27559055118110237" bottom="0.27559055118110237" header="0.15748031496062992" footer="0.15748031496062992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รายงานสรุป</vt:lpstr>
      <vt:lpstr>แบบ สขร. 1</vt:lpstr>
      <vt:lpstr>อธิบายแบบ สขร. 1 </vt:lpstr>
      <vt:lpstr>'แบบ สขร. 1'!Print_Titles</vt:lpstr>
      <vt:lpstr>'อธิบายแบบ สขร. 1 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วุฒิ อิน</cp:lastModifiedBy>
  <cp:lastPrinted>2017-09-30T07:04:49Z</cp:lastPrinted>
  <dcterms:created xsi:type="dcterms:W3CDTF">2009-03-24T02:42:43Z</dcterms:created>
  <dcterms:modified xsi:type="dcterms:W3CDTF">2026-06-24T07:29:08Z</dcterms:modified>
</cp:coreProperties>
</file>